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ile1\Users\DStier\My Documents\1117 Hudson Ridge Tower Fire Restoration\"/>
    </mc:Choice>
  </mc:AlternateContent>
  <xr:revisionPtr revIDLastSave="0" documentId="8_{97AB7EE8-90C2-4DCB-986C-BBF4D27E6720}" xr6:coauthVersionLast="47" xr6:coauthVersionMax="47" xr10:uidLastSave="{00000000-0000-0000-0000-000000000000}"/>
  <bookViews>
    <workbookView xWindow="5880" yWindow="4335" windowWidth="21600" windowHeight="11265"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I11" i="1" s="1"/>
  <c r="G62" i="1"/>
  <c r="G59" i="1"/>
  <c r="G56" i="1"/>
  <c r="G53" i="1"/>
  <c r="I51" i="1" s="1"/>
  <c r="G50" i="1"/>
  <c r="G47" i="1"/>
  <c r="G44" i="1"/>
  <c r="G41" i="1"/>
  <c r="G35" i="1"/>
  <c r="G32" i="1"/>
  <c r="G29" i="1"/>
  <c r="G26" i="1"/>
  <c r="G23" i="1"/>
  <c r="G20" i="1"/>
  <c r="G17" i="1"/>
  <c r="G14" i="1"/>
  <c r="G52" i="1"/>
  <c r="G61" i="1"/>
  <c r="G58" i="1"/>
  <c r="G55" i="1"/>
  <c r="G49" i="1"/>
  <c r="G46" i="1"/>
  <c r="G43" i="1"/>
  <c r="G40" i="1"/>
  <c r="G34" i="1"/>
  <c r="G31" i="1"/>
  <c r="G28" i="1"/>
  <c r="G25" i="1"/>
  <c r="G22" i="1"/>
  <c r="G19" i="1"/>
  <c r="G16" i="1"/>
  <c r="G13" i="1"/>
  <c r="I12" i="1" s="1"/>
  <c r="I60" i="1" l="1"/>
  <c r="I30" i="1"/>
  <c r="I48" i="1"/>
  <c r="I33" i="1"/>
  <c r="I54" i="1"/>
  <c r="I39" i="1"/>
  <c r="I18" i="1"/>
  <c r="I21" i="1"/>
  <c r="I45" i="1"/>
  <c r="I57" i="1"/>
  <c r="I27" i="1"/>
  <c r="I24" i="1"/>
  <c r="I15" i="1"/>
  <c r="I42" i="1"/>
  <c r="I67" i="1" l="1"/>
</calcChain>
</file>

<file path=xl/sharedStrings.xml><?xml version="1.0" encoding="utf-8"?>
<sst xmlns="http://schemas.openxmlformats.org/spreadsheetml/2006/main" count="231" uniqueCount="122">
  <si>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</si>
  <si>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</si>
  <si>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</si>
  <si>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</si>
  <si>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</si>
  <si>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</si>
  <si>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</si>
  <si>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</si>
  <si>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</si>
  <si>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General Conditions (5%maximum)</t>
  </si>
  <si>
    <t>Demo &amp; Clearing</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</si>
  <si>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</si>
  <si>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</si>
  <si>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</si>
  <si>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</si>
  <si>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</si>
  <si>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</si>
  <si>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</si>
  <si>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</si>
  <si>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</si>
  <si>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</si>
  <si>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</si>
  <si>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</si>
  <si>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</si>
  <si>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</si>
  <si>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</si>
  <si>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</si>
  <si>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</si>
  <si>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</si>
  <si>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</si>
  <si>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</si>
  <si>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</si>
  <si>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</si>
  <si>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</si>
  <si>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</si>
  <si>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</si>
  <si>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</si>
  <si>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</si>
  <si>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</si>
  <si>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</si>
  <si>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</si>
  <si>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</si>
  <si>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</si>
  <si>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</si>
  <si>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</si>
  <si>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</si>
  <si>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</si>
  <si>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</si>
  <si>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</si>
  <si>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</si>
  <si>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</si>
  <si>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</si>
  <si>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</si>
  <si>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</si>
  <si>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</si>
  <si>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</si>
  <si>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</si>
  <si>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</si>
  <si>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</si>
  <si>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</si>
  <si>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</si>
  <si>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</si>
  <si>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</si>
  <si>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</si>
  <si>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</si>
  <si>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</si>
  <si>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</si>
  <si>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</si>
  <si>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</si>
  <si>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</si>
  <si>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</si>
  <si>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</si>
  <si>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</si>
  <si>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</si>
  <si>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</si>
  <si>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</si>
  <si>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</si>
  <si>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</si>
  <si>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</si>
  <si>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</si>
  <si>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</si>
  <si>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</si>
  <si>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</si>
  <si>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</si>
  <si>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</si>
  <si>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</si>
  <si>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</si>
  <si>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</si>
  <si>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</si>
  <si>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</si>
  <si>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</si>
  <si>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</si>
  <si>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</si>
  <si>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</si>
  <si>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</si>
  <si>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</si>
  <si>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</si>
  <si>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</si>
  <si>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</si>
  <si>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</si>
  <si>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</si>
  <si>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</si>
  <si>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</si>
  <si>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</si>
  <si>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</si>
  <si>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</si>
  <si>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</si>
  <si>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</si>
  <si>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</si>
  <si>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</si>
  <si>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</si>
  <si>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</si>
  <si>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</si>
  <si>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</si>
  <si>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Other</t>
  </si>
  <si>
    <t>Lath &amp; Plastering - Drywall</t>
  </si>
  <si>
    <t>Shades &amp; Drapery Rods</t>
  </si>
  <si>
    <t xml:space="preserve">Kitchen Cabinets </t>
  </si>
  <si>
    <t>Punch List</t>
  </si>
  <si>
    <t>41-18A</t>
  </si>
  <si>
    <t>Fire Restoration</t>
  </si>
  <si>
    <t>1117 Hudson/Ridge Tower Fire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</si>
</sst>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42">
    <xf numFmtId="0" fontId="0" fillId="0" borderId="0" xfId="0"/>
    <xf numFmtId="0" fontId="3" fillId="0" borderId="0" xfId="0" applyFont="1"/>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2" fillId="0" borderId="0" xfId="0" applyFont="1" applyAlignment="1">
      <alignment horizontal="center"/>
    </xf>
    <xf numFmtId="0" fontId="2" fillId="0" borderId="0" xfId="0" applyFont="1"/>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5"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right"/>
    </xf>
    <xf numFmtId="0" fontId="4" fillId="2" borderId="5" xfId="0" applyFont="1" applyFill="1" applyBorder="1"/>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5" xfId="0" applyFont="1" applyBorder="1"/>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4" fillId="2" borderId="17" xfId="0" applyNumberFormat="1" applyFont="1" applyFill="1" applyBorder="1" applyAlignment="1">
      <alignment horizontal="center"/>
    </xf>
    <xf numFmtId="4" fontId="6" fillId="2" borderId="9" xfId="0" applyNumberFormat="1" applyFont="1" applyFill="1" applyBorder="1" applyAlignment="1">
      <alignment horizontal="right"/>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4" fillId="0" borderId="11" xfId="0" applyFont="1" applyBorder="1"/>
    <xf numFmtId="0" fontId="0" fillId="2" borderId="14" xfId="0" applyFill="1" applyBorder="1" applyAlignment="1">
      <alignment horizontal="center"/>
    </xf>
    <xf numFmtId="0" fontId="4" fillId="2" borderId="18" xfId="0" applyFont="1" applyFill="1" applyBorder="1" applyAlignment="1">
      <alignment horizontal="center"/>
    </xf>
    <xf numFmtId="4" fontId="4" fillId="2" borderId="18" xfId="0" applyNumberFormat="1" applyFont="1" applyFill="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4" fontId="5" fillId="2" borderId="5" xfId="0" applyNumberFormat="1" applyFont="1" applyFill="1" applyBorder="1" applyAlignment="1">
      <alignment horizontal="center"/>
    </xf>
    <xf numFmtId="0" fontId="0" fillId="0" borderId="22" xfId="0" applyBorder="1" applyAlignment="1">
      <alignment horizontal="center"/>
    </xf>
    <xf numFmtId="0" fontId="4" fillId="0" borderId="22" xfId="0" applyFont="1" applyBorder="1" applyAlignment="1">
      <alignment horizontal="center"/>
    </xf>
    <xf numFmtId="0" fontId="4" fillId="0" borderId="22" xfId="0" applyFont="1" applyBorder="1"/>
    <xf numFmtId="0" fontId="4" fillId="3" borderId="22" xfId="0" applyFont="1" applyFill="1" applyBorder="1" applyAlignment="1">
      <alignment horizontal="center"/>
    </xf>
    <xf numFmtId="4" fontId="4" fillId="3" borderId="22" xfId="0" applyNumberFormat="1" applyFont="1" applyFill="1" applyBorder="1" applyAlignment="1">
      <alignment horizontal="center"/>
    </xf>
    <xf numFmtId="4" fontId="4" fillId="0" borderId="22" xfId="0" applyNumberFormat="1" applyFont="1" applyBorder="1" applyAlignment="1">
      <alignment horizontal="center"/>
    </xf>
    <xf numFmtId="4" fontId="6" fillId="3" borderId="22" xfId="0" applyNumberFormat="1" applyFont="1" applyFill="1" applyBorder="1" applyAlignment="1">
      <alignment horizontal="right"/>
    </xf>
    <xf numFmtId="4" fontId="6" fillId="3" borderId="22" xfId="0" applyNumberFormat="1" applyFont="1" applyFill="1" applyBorder="1" applyAlignment="1">
      <alignment horizontal="center"/>
    </xf>
    <xf numFmtId="0" fontId="4" fillId="0" borderId="0" xfId="0" applyFont="1" applyAlignment="1">
      <alignment horizontal="center"/>
    </xf>
    <xf numFmtId="0" fontId="4" fillId="0" borderId="0" xfId="0" applyFont="1"/>
    <xf numFmtId="0" fontId="4" fillId="3" borderId="0" xfId="0" applyFont="1" applyFill="1" applyAlignment="1">
      <alignment horizontal="center"/>
    </xf>
    <xf numFmtId="4" fontId="4" fillId="3" borderId="0" xfId="0" applyNumberFormat="1" applyFont="1" applyFill="1" applyAlignment="1">
      <alignment horizontal="center"/>
    </xf>
    <xf numFmtId="4" fontId="4" fillId="0" borderId="0" xfId="0" applyNumberFormat="1" applyFont="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5" fillId="2" borderId="5" xfId="0" applyFont="1" applyFill="1" applyBorder="1" applyAlignment="1">
      <alignment horizontal="left"/>
    </xf>
    <xf numFmtId="4" fontId="6" fillId="2" borderId="16" xfId="0" applyNumberFormat="1" applyFont="1" applyFill="1" applyBorder="1" applyAlignment="1">
      <alignment horizontal="center"/>
    </xf>
    <xf numFmtId="0" fontId="4" fillId="0" borderId="12" xfId="0" applyFont="1" applyBorder="1" applyAlignment="1">
      <alignment horizontal="center"/>
    </xf>
    <xf numFmtId="4" fontId="4" fillId="3" borderId="5" xfId="0" applyNumberFormat="1" applyFont="1" applyFill="1" applyBorder="1" applyAlignment="1">
      <alignment horizontal="center"/>
    </xf>
    <xf numFmtId="0" fontId="4" fillId="2" borderId="9" xfId="0"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4" fontId="6" fillId="3" borderId="9" xfId="0" applyNumberFormat="1" applyFont="1" applyFill="1" applyBorder="1" applyAlignment="1">
      <alignment horizontal="right"/>
    </xf>
    <xf numFmtId="4" fontId="4" fillId="0" borderId="5" xfId="0" applyNumberFormat="1" applyFont="1" applyBorder="1" applyAlignment="1">
      <alignment horizontal="center"/>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4" fillId="4" borderId="5"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0" fillId="0" borderId="0" xfId="0"/>
    <xf numFmtId="0" fontId="1" fillId="0" borderId="0" xfId="0" applyFont="1"/>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left"/>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center"/>
    </xf>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7" fillId="0" borderId="0" xfId="0" applyFont="1" applyAlignment="1">
      <alignment horizontal="center" wrapText="1"/>
    </xf>
    <xf numFmtId="0" fontId="2" fillId="0" borderId="0" xfId="0" applyFont="1"/>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1" fillId="2" borderId="5" xfId="0" applyFont="1" applyFill="1" applyBorder="1"/>
    <xf numFmtId="4" fontId="6" fillId="3" borderId="9" xfId="0" applyNumberFormat="1" applyFont="1" applyFill="1" applyBorder="1" applyAlignment="1">
      <alignment horizontal="right"/>
    </xf>
    <xf numFmtId="0" fontId="0" fillId="0" borderId="8" xfId="0"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xf>
    <xf numFmtId="0" fontId="4" fillId="0" borderId="6" xfId="0" applyFont="1" applyBorder="1" applyAlignment="1">
      <alignment horizontal="left"/>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xf numFmtId="4" fontId="4" fillId="4" borderId="5" xfId="0" applyNumberFormat="1" applyFont="1" applyFill="1" applyBorder="1" applyProtection="1">
      <protection locked="0"/>
    </xf>
    <xf numFmtId="4" fontId="4" fillId="4" borderId="6"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18"/>
  <sheetViews>
    <sheetView tabSelected="1" view="pageLayout" zoomScaleNormal="100" workbookViewId="0">
      <selection activeCell="D52" sqref="D52"/>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20" t="s">
        <v>0</v>
      </c>
      <c r="B1" s="120"/>
      <c r="C1" s="120"/>
      <c r="D1" s="120"/>
      <c r="E1" s="120"/>
      <c r="F1" s="120"/>
      <c r="G1" s="120"/>
      <c r="H1" s="120"/>
      <c r="I1" s="120"/>
      <c r="J1" s="1"/>
      <c r="K1" s="1"/>
      <c r="L1" s="1"/>
      <c r="M1" s="1"/>
    </row>
    <row r="2" spans="1:13" ht="89.25" customHeight="1" thickBot="1" x14ac:dyDescent="0.3">
      <c r="A2" s="121" t="s">
        <v>1</v>
      </c>
      <c r="B2" s="121"/>
      <c r="C2" s="121"/>
      <c r="D2" s="121"/>
      <c r="E2" s="121"/>
      <c r="F2" s="121"/>
      <c r="G2" s="121"/>
      <c r="H2" s="121"/>
      <c r="I2" s="121"/>
    </row>
    <row r="3" spans="1:13" ht="18" customHeight="1" x14ac:dyDescent="0.25">
      <c r="A3" s="122" t="s">
        <v>2</v>
      </c>
      <c r="B3" s="123"/>
      <c r="C3" s="132" t="s">
        <v>121</v>
      </c>
      <c r="D3" s="133"/>
      <c r="E3" s="133"/>
      <c r="F3" s="133"/>
      <c r="G3" s="133"/>
      <c r="H3" s="133"/>
      <c r="I3" s="133"/>
    </row>
    <row r="4" spans="1:13" ht="26.25" customHeight="1" x14ac:dyDescent="0.25">
      <c r="A4" s="124" t="s">
        <v>106</v>
      </c>
      <c r="B4" s="125"/>
      <c r="C4" s="136"/>
      <c r="D4" s="137"/>
      <c r="E4" s="137"/>
      <c r="F4" s="137"/>
      <c r="G4" s="130" t="s">
        <v>3</v>
      </c>
      <c r="H4" s="131"/>
      <c r="I4" s="14" t="s">
        <v>119</v>
      </c>
    </row>
    <row r="5" spans="1:13" ht="24" customHeight="1" x14ac:dyDescent="0.25">
      <c r="A5" s="126" t="s">
        <v>4</v>
      </c>
      <c r="B5" s="127"/>
      <c r="C5" s="134" t="s">
        <v>120</v>
      </c>
      <c r="D5" s="135"/>
      <c r="E5" s="135"/>
      <c r="F5" s="135"/>
      <c r="G5" s="130" t="s">
        <v>101</v>
      </c>
      <c r="H5" s="131"/>
      <c r="I5" s="14">
        <v>292875</v>
      </c>
    </row>
    <row r="6" spans="1:13" ht="19.5" customHeight="1" x14ac:dyDescent="0.25">
      <c r="A6" s="126" t="s">
        <v>99</v>
      </c>
      <c r="B6" s="127"/>
      <c r="C6" s="140"/>
      <c r="D6" s="140"/>
      <c r="E6" s="141"/>
      <c r="F6" s="14" t="s">
        <v>5</v>
      </c>
      <c r="G6" s="85"/>
      <c r="H6" s="15" t="s">
        <v>6</v>
      </c>
      <c r="I6" s="86"/>
    </row>
    <row r="7" spans="1:13" ht="20.25" customHeight="1" x14ac:dyDescent="0.25">
      <c r="A7" s="126" t="s">
        <v>97</v>
      </c>
      <c r="B7" s="127"/>
      <c r="C7" s="128"/>
      <c r="D7" s="128"/>
      <c r="E7" s="129"/>
      <c r="F7" s="17" t="s">
        <v>5</v>
      </c>
      <c r="G7" s="18"/>
      <c r="H7" s="15" t="s">
        <v>6</v>
      </c>
      <c r="I7" s="19"/>
    </row>
    <row r="8" spans="1:13" ht="19.5" customHeight="1" x14ac:dyDescent="0.25">
      <c r="A8" s="126" t="s">
        <v>98</v>
      </c>
      <c r="B8" s="127"/>
      <c r="C8" s="138"/>
      <c r="D8" s="138"/>
      <c r="E8" s="139"/>
      <c r="F8" s="17" t="s">
        <v>5</v>
      </c>
      <c r="G8" s="18"/>
      <c r="H8" s="15" t="s">
        <v>6</v>
      </c>
      <c r="I8" s="19"/>
    </row>
    <row r="9" spans="1:13" ht="24.75" customHeight="1" x14ac:dyDescent="0.25">
      <c r="A9" s="21" t="s">
        <v>100</v>
      </c>
      <c r="B9" s="114" t="s">
        <v>7</v>
      </c>
      <c r="C9" s="115"/>
      <c r="D9" s="22" t="s">
        <v>85</v>
      </c>
      <c r="E9" s="22" t="s">
        <v>86</v>
      </c>
      <c r="F9" s="22" t="s">
        <v>91</v>
      </c>
      <c r="G9" s="22" t="s">
        <v>93</v>
      </c>
      <c r="H9" s="116" t="s">
        <v>95</v>
      </c>
      <c r="I9" s="117"/>
    </row>
    <row r="10" spans="1:13" ht="12.75" customHeight="1" x14ac:dyDescent="0.25">
      <c r="A10" s="23" t="s">
        <v>87</v>
      </c>
      <c r="B10" s="118" t="s">
        <v>88</v>
      </c>
      <c r="C10" s="119"/>
      <c r="D10" s="23" t="s">
        <v>89</v>
      </c>
      <c r="E10" s="23" t="s">
        <v>90</v>
      </c>
      <c r="F10" s="23" t="s">
        <v>92</v>
      </c>
      <c r="G10" s="23" t="s">
        <v>94</v>
      </c>
      <c r="H10" s="24"/>
      <c r="I10" s="25" t="s">
        <v>96</v>
      </c>
    </row>
    <row r="11" spans="1:13" x14ac:dyDescent="0.25">
      <c r="A11" s="26">
        <v>2</v>
      </c>
      <c r="B11" s="109" t="s">
        <v>9</v>
      </c>
      <c r="C11" s="109"/>
      <c r="D11" s="87"/>
      <c r="E11" s="27" t="s">
        <v>112</v>
      </c>
      <c r="F11" s="88"/>
      <c r="G11" s="27">
        <f>D11*F11</f>
        <v>0</v>
      </c>
      <c r="H11" s="28"/>
      <c r="I11" s="29">
        <f>G11</f>
        <v>0</v>
      </c>
    </row>
    <row r="12" spans="1:13" x14ac:dyDescent="0.25">
      <c r="A12" s="26">
        <v>3</v>
      </c>
      <c r="B12" s="109" t="s">
        <v>10</v>
      </c>
      <c r="C12" s="110"/>
      <c r="D12" s="30"/>
      <c r="E12" s="31"/>
      <c r="F12" s="31"/>
      <c r="G12" s="31"/>
      <c r="H12" s="32"/>
      <c r="I12" s="29">
        <f>SUM(G13:G14)</f>
        <v>0</v>
      </c>
    </row>
    <row r="13" spans="1:13" x14ac:dyDescent="0.25">
      <c r="A13" s="33"/>
      <c r="B13" s="34" t="s">
        <v>107</v>
      </c>
      <c r="C13" s="35" t="s">
        <v>102</v>
      </c>
      <c r="D13" s="88"/>
      <c r="E13" s="36" t="s">
        <v>111</v>
      </c>
      <c r="F13" s="88"/>
      <c r="G13" s="36">
        <f>D13*F13</f>
        <v>0</v>
      </c>
      <c r="H13" s="37"/>
      <c r="I13" s="38"/>
    </row>
    <row r="14" spans="1:13" x14ac:dyDescent="0.25">
      <c r="A14" s="39"/>
      <c r="B14" s="34" t="s">
        <v>107</v>
      </c>
      <c r="C14" s="35" t="s">
        <v>103</v>
      </c>
      <c r="D14" s="87"/>
      <c r="E14" s="36" t="s">
        <v>113</v>
      </c>
      <c r="F14" s="88"/>
      <c r="G14" s="36">
        <f>D14*F14</f>
        <v>0</v>
      </c>
      <c r="H14" s="40"/>
      <c r="I14" s="41"/>
    </row>
    <row r="15" spans="1:13" x14ac:dyDescent="0.25">
      <c r="A15" s="26">
        <v>14</v>
      </c>
      <c r="B15" s="109" t="s">
        <v>63</v>
      </c>
      <c r="C15" s="110"/>
      <c r="D15" s="30"/>
      <c r="E15" s="31"/>
      <c r="F15" s="31"/>
      <c r="G15" s="31"/>
      <c r="H15" s="32"/>
      <c r="I15" s="29">
        <f>SUM(G16:G17)</f>
        <v>0</v>
      </c>
    </row>
    <row r="16" spans="1:13" x14ac:dyDescent="0.25">
      <c r="A16" s="33"/>
      <c r="B16" s="34" t="s">
        <v>107</v>
      </c>
      <c r="C16" s="35" t="s">
        <v>102</v>
      </c>
      <c r="D16" s="88"/>
      <c r="E16" s="36" t="s">
        <v>111</v>
      </c>
      <c r="F16" s="88"/>
      <c r="G16" s="36">
        <f>D16*F16</f>
        <v>0</v>
      </c>
      <c r="H16" s="37"/>
      <c r="I16" s="42"/>
    </row>
    <row r="17" spans="1:9" x14ac:dyDescent="0.25">
      <c r="A17" s="39"/>
      <c r="B17" s="34" t="s">
        <v>107</v>
      </c>
      <c r="C17" s="35" t="s">
        <v>103</v>
      </c>
      <c r="D17" s="87"/>
      <c r="E17" s="36" t="s">
        <v>113</v>
      </c>
      <c r="F17" s="88"/>
      <c r="G17" s="36">
        <f>D17*F17</f>
        <v>0</v>
      </c>
      <c r="H17" s="40"/>
      <c r="I17" s="43"/>
    </row>
    <row r="18" spans="1:9" x14ac:dyDescent="0.25">
      <c r="A18" s="26">
        <v>19</v>
      </c>
      <c r="B18" s="109" t="s">
        <v>12</v>
      </c>
      <c r="C18" s="110"/>
      <c r="D18" s="30"/>
      <c r="E18" s="31"/>
      <c r="F18" s="31"/>
      <c r="G18" s="31"/>
      <c r="H18" s="32"/>
      <c r="I18" s="29">
        <f>SUM(G19:G20)</f>
        <v>0</v>
      </c>
    </row>
    <row r="19" spans="1:9" x14ac:dyDescent="0.25">
      <c r="A19" s="44"/>
      <c r="B19" s="34" t="s">
        <v>107</v>
      </c>
      <c r="C19" s="35" t="s">
        <v>102</v>
      </c>
      <c r="D19" s="88"/>
      <c r="E19" s="36" t="s">
        <v>111</v>
      </c>
      <c r="F19" s="88"/>
      <c r="G19" s="36">
        <f>D19*F19</f>
        <v>0</v>
      </c>
      <c r="H19" s="37"/>
      <c r="I19" s="42"/>
    </row>
    <row r="20" spans="1:9" x14ac:dyDescent="0.25">
      <c r="A20" s="45"/>
      <c r="B20" s="34" t="s">
        <v>107</v>
      </c>
      <c r="C20" s="35" t="s">
        <v>103</v>
      </c>
      <c r="D20" s="87"/>
      <c r="E20" s="36" t="s">
        <v>113</v>
      </c>
      <c r="F20" s="88"/>
      <c r="G20" s="36">
        <f>D20*F20</f>
        <v>0</v>
      </c>
      <c r="H20" s="40"/>
      <c r="I20" s="43"/>
    </row>
    <row r="21" spans="1:9" x14ac:dyDescent="0.25">
      <c r="A21" s="26">
        <v>22</v>
      </c>
      <c r="B21" s="109" t="s">
        <v>14</v>
      </c>
      <c r="C21" s="110"/>
      <c r="D21" s="30"/>
      <c r="E21" s="31"/>
      <c r="F21" s="31"/>
      <c r="G21" s="31"/>
      <c r="H21" s="32"/>
      <c r="I21" s="29">
        <f>SUM(G22:G23)</f>
        <v>0</v>
      </c>
    </row>
    <row r="22" spans="1:9" x14ac:dyDescent="0.25">
      <c r="A22" s="33"/>
      <c r="B22" s="34" t="s">
        <v>107</v>
      </c>
      <c r="C22" s="35" t="s">
        <v>102</v>
      </c>
      <c r="D22" s="88"/>
      <c r="E22" s="36" t="s">
        <v>111</v>
      </c>
      <c r="F22" s="88"/>
      <c r="G22" s="36">
        <f>D22*F22</f>
        <v>0</v>
      </c>
      <c r="H22" s="37"/>
      <c r="I22" s="42"/>
    </row>
    <row r="23" spans="1:9" x14ac:dyDescent="0.25">
      <c r="A23" s="39"/>
      <c r="B23" s="34" t="s">
        <v>107</v>
      </c>
      <c r="C23" s="46" t="s">
        <v>103</v>
      </c>
      <c r="D23" s="87"/>
      <c r="E23" s="36" t="s">
        <v>113</v>
      </c>
      <c r="F23" s="88"/>
      <c r="G23" s="36">
        <f>D23*F23</f>
        <v>0</v>
      </c>
      <c r="H23" s="40"/>
      <c r="I23" s="43"/>
    </row>
    <row r="24" spans="1:9" x14ac:dyDescent="0.25">
      <c r="A24" s="47">
        <v>24</v>
      </c>
      <c r="B24" s="109" t="s">
        <v>115</v>
      </c>
      <c r="C24" s="109"/>
      <c r="D24" s="48"/>
      <c r="E24" s="49"/>
      <c r="F24" s="49"/>
      <c r="G24" s="49"/>
      <c r="H24" s="50"/>
      <c r="I24" s="29">
        <f>SUM(G25:G26)</f>
        <v>0</v>
      </c>
    </row>
    <row r="25" spans="1:9" x14ac:dyDescent="0.25">
      <c r="A25" s="51"/>
      <c r="B25" s="34" t="s">
        <v>107</v>
      </c>
      <c r="C25" s="35" t="s">
        <v>102</v>
      </c>
      <c r="D25" s="88"/>
      <c r="E25" s="36" t="s">
        <v>111</v>
      </c>
      <c r="F25" s="88"/>
      <c r="G25" s="36">
        <f>D25*F25</f>
        <v>0</v>
      </c>
      <c r="H25" s="37"/>
      <c r="I25" s="52"/>
    </row>
    <row r="26" spans="1:9" x14ac:dyDescent="0.25">
      <c r="A26" s="39"/>
      <c r="B26" s="34" t="s">
        <v>107</v>
      </c>
      <c r="C26" s="35" t="s">
        <v>103</v>
      </c>
      <c r="D26" s="87"/>
      <c r="E26" s="36" t="s">
        <v>113</v>
      </c>
      <c r="F26" s="88"/>
      <c r="G26" s="36">
        <f>D26*F26</f>
        <v>0</v>
      </c>
      <c r="H26" s="40"/>
      <c r="I26" s="53"/>
    </row>
    <row r="27" spans="1:9" x14ac:dyDescent="0.25">
      <c r="A27" s="47">
        <v>26</v>
      </c>
      <c r="B27" s="109" t="s">
        <v>15</v>
      </c>
      <c r="C27" s="110"/>
      <c r="D27" s="30"/>
      <c r="E27" s="31"/>
      <c r="F27" s="31"/>
      <c r="G27" s="54"/>
      <c r="H27" s="32"/>
      <c r="I27" s="29">
        <f>SUM(G28:G29)</f>
        <v>0</v>
      </c>
    </row>
    <row r="28" spans="1:9" x14ac:dyDescent="0.25">
      <c r="A28" s="51"/>
      <c r="B28" s="34" t="s">
        <v>107</v>
      </c>
      <c r="C28" s="35" t="s">
        <v>102</v>
      </c>
      <c r="D28" s="88"/>
      <c r="E28" s="36" t="s">
        <v>111</v>
      </c>
      <c r="F28" s="88"/>
      <c r="G28" s="36">
        <f>D28*F28</f>
        <v>0</v>
      </c>
      <c r="H28" s="37"/>
      <c r="I28" s="52"/>
    </row>
    <row r="29" spans="1:9" x14ac:dyDescent="0.25">
      <c r="A29" s="39"/>
      <c r="B29" s="34" t="s">
        <v>107</v>
      </c>
      <c r="C29" s="35" t="s">
        <v>103</v>
      </c>
      <c r="D29" s="87"/>
      <c r="E29" s="36" t="s">
        <v>113</v>
      </c>
      <c r="F29" s="88"/>
      <c r="G29" s="36">
        <f>D29*F29</f>
        <v>0</v>
      </c>
      <c r="H29" s="40"/>
      <c r="I29" s="53"/>
    </row>
    <row r="30" spans="1:9" x14ac:dyDescent="0.25">
      <c r="A30" s="47">
        <v>27</v>
      </c>
      <c r="B30" s="109" t="s">
        <v>41</v>
      </c>
      <c r="C30" s="110"/>
      <c r="D30" s="30"/>
      <c r="E30" s="31"/>
      <c r="F30" s="31"/>
      <c r="G30" s="31"/>
      <c r="H30" s="32"/>
      <c r="I30" s="29">
        <f>SUM(G31:G32)</f>
        <v>0</v>
      </c>
    </row>
    <row r="31" spans="1:9" x14ac:dyDescent="0.25">
      <c r="A31" s="51"/>
      <c r="B31" s="34" t="s">
        <v>107</v>
      </c>
      <c r="C31" s="35" t="s">
        <v>102</v>
      </c>
      <c r="D31" s="88"/>
      <c r="E31" s="36" t="s">
        <v>111</v>
      </c>
      <c r="F31" s="88"/>
      <c r="G31" s="36">
        <f>D31*F31</f>
        <v>0</v>
      </c>
      <c r="H31" s="37"/>
      <c r="I31" s="52"/>
    </row>
    <row r="32" spans="1:9" x14ac:dyDescent="0.25">
      <c r="A32" s="39"/>
      <c r="B32" s="34" t="s">
        <v>107</v>
      </c>
      <c r="C32" s="35" t="s">
        <v>103</v>
      </c>
      <c r="D32" s="87"/>
      <c r="E32" s="36" t="s">
        <v>113</v>
      </c>
      <c r="F32" s="88"/>
      <c r="G32" s="36">
        <f>D32*F32</f>
        <v>0</v>
      </c>
      <c r="H32" s="40"/>
      <c r="I32" s="53"/>
    </row>
    <row r="33" spans="1:9" x14ac:dyDescent="0.25">
      <c r="A33" s="47">
        <v>32</v>
      </c>
      <c r="B33" s="110" t="s">
        <v>56</v>
      </c>
      <c r="C33" s="111"/>
      <c r="D33" s="30"/>
      <c r="E33" s="31"/>
      <c r="F33" s="31"/>
      <c r="G33" s="31"/>
      <c r="H33" s="32"/>
      <c r="I33" s="29">
        <f>SUM(G34:G35)</f>
        <v>0</v>
      </c>
    </row>
    <row r="34" spans="1:9" x14ac:dyDescent="0.25">
      <c r="A34" s="51"/>
      <c r="B34" s="34" t="s">
        <v>107</v>
      </c>
      <c r="C34" s="35" t="s">
        <v>102</v>
      </c>
      <c r="D34" s="88"/>
      <c r="E34" s="36" t="s">
        <v>111</v>
      </c>
      <c r="F34" s="88"/>
      <c r="G34" s="36">
        <f>D34*F34</f>
        <v>0</v>
      </c>
      <c r="H34" s="37"/>
      <c r="I34" s="52"/>
    </row>
    <row r="35" spans="1:9" x14ac:dyDescent="0.25">
      <c r="A35" s="39"/>
      <c r="B35" s="34" t="s">
        <v>107</v>
      </c>
      <c r="C35" s="35" t="s">
        <v>103</v>
      </c>
      <c r="D35" s="87"/>
      <c r="E35" s="36" t="s">
        <v>113</v>
      </c>
      <c r="F35" s="88"/>
      <c r="G35" s="36">
        <f>D35*F35</f>
        <v>0</v>
      </c>
      <c r="H35" s="40"/>
      <c r="I35" s="53"/>
    </row>
    <row r="36" spans="1:9" x14ac:dyDescent="0.25">
      <c r="A36" s="55"/>
      <c r="B36" s="56"/>
      <c r="C36" s="57"/>
      <c r="D36" s="58"/>
      <c r="E36" s="59"/>
      <c r="F36" s="60"/>
      <c r="G36" s="59"/>
      <c r="H36" s="61"/>
      <c r="I36" s="62"/>
    </row>
    <row r="37" spans="1:9" x14ac:dyDescent="0.25">
      <c r="B37" s="63"/>
      <c r="C37" s="64"/>
      <c r="D37" s="65"/>
      <c r="E37" s="66"/>
      <c r="F37" s="67"/>
      <c r="G37" s="66"/>
      <c r="H37" s="68"/>
      <c r="I37" s="69"/>
    </row>
    <row r="38" spans="1:9" x14ac:dyDescent="0.25">
      <c r="B38" s="63"/>
      <c r="C38" s="64"/>
      <c r="D38" s="65"/>
      <c r="E38" s="66"/>
      <c r="F38" s="67"/>
      <c r="G38" s="66"/>
      <c r="H38" s="68"/>
      <c r="I38" s="69"/>
    </row>
    <row r="39" spans="1:9" x14ac:dyDescent="0.25">
      <c r="A39" s="26">
        <v>33</v>
      </c>
      <c r="B39" s="110" t="s">
        <v>59</v>
      </c>
      <c r="C39" s="111"/>
      <c r="D39" s="30"/>
      <c r="E39" s="31"/>
      <c r="F39" s="31"/>
      <c r="G39" s="31"/>
      <c r="H39" s="32"/>
      <c r="I39" s="29">
        <f>SUM(G40:G41)</f>
        <v>0</v>
      </c>
    </row>
    <row r="40" spans="1:9" x14ac:dyDescent="0.25">
      <c r="A40" s="51"/>
      <c r="B40" s="34" t="s">
        <v>107</v>
      </c>
      <c r="C40" s="35" t="s">
        <v>102</v>
      </c>
      <c r="D40" s="88"/>
      <c r="E40" s="36" t="s">
        <v>111</v>
      </c>
      <c r="F40" s="88"/>
      <c r="G40" s="36">
        <f>D40*F40</f>
        <v>0</v>
      </c>
      <c r="H40" s="37"/>
      <c r="I40" s="52"/>
    </row>
    <row r="41" spans="1:9" x14ac:dyDescent="0.25">
      <c r="A41" s="39"/>
      <c r="B41" s="34" t="s">
        <v>107</v>
      </c>
      <c r="C41" s="35" t="s">
        <v>103</v>
      </c>
      <c r="D41" s="87"/>
      <c r="E41" s="36" t="s">
        <v>113</v>
      </c>
      <c r="F41" s="88"/>
      <c r="G41" s="36">
        <f>D41*F41</f>
        <v>0</v>
      </c>
      <c r="H41" s="40"/>
      <c r="I41" s="53"/>
    </row>
    <row r="42" spans="1:9" x14ac:dyDescent="0.25">
      <c r="A42" s="47">
        <v>35</v>
      </c>
      <c r="B42" s="110" t="s">
        <v>64</v>
      </c>
      <c r="C42" s="111"/>
      <c r="D42" s="30"/>
      <c r="E42" s="31"/>
      <c r="F42" s="31"/>
      <c r="G42" s="31"/>
      <c r="H42" s="32"/>
      <c r="I42" s="29">
        <f>SUM(G43:G44)</f>
        <v>0</v>
      </c>
    </row>
    <row r="43" spans="1:9" x14ac:dyDescent="0.25">
      <c r="A43" s="51"/>
      <c r="B43" s="34" t="s">
        <v>107</v>
      </c>
      <c r="C43" s="35" t="s">
        <v>102</v>
      </c>
      <c r="D43" s="88"/>
      <c r="E43" s="36" t="s">
        <v>111</v>
      </c>
      <c r="F43" s="88"/>
      <c r="G43" s="36">
        <f>D43*F43</f>
        <v>0</v>
      </c>
      <c r="H43" s="37"/>
      <c r="I43" s="52"/>
    </row>
    <row r="44" spans="1:9" x14ac:dyDescent="0.25">
      <c r="A44" s="39"/>
      <c r="B44" s="34" t="s">
        <v>107</v>
      </c>
      <c r="C44" s="35" t="s">
        <v>103</v>
      </c>
      <c r="D44" s="87"/>
      <c r="E44" s="36" t="s">
        <v>113</v>
      </c>
      <c r="F44" s="88"/>
      <c r="G44" s="36">
        <f>D44*F44</f>
        <v>0</v>
      </c>
      <c r="H44" s="40"/>
      <c r="I44" s="53"/>
    </row>
    <row r="45" spans="1:9" x14ac:dyDescent="0.25">
      <c r="A45" s="47">
        <v>37</v>
      </c>
      <c r="B45" s="110" t="s">
        <v>68</v>
      </c>
      <c r="C45" s="111"/>
      <c r="D45" s="30"/>
      <c r="E45" s="31"/>
      <c r="F45" s="31"/>
      <c r="G45" s="31"/>
      <c r="H45" s="32"/>
      <c r="I45" s="29">
        <f>SUM(G46:G47)</f>
        <v>0</v>
      </c>
    </row>
    <row r="46" spans="1:9" x14ac:dyDescent="0.25">
      <c r="A46" s="51"/>
      <c r="B46" s="34" t="s">
        <v>107</v>
      </c>
      <c r="C46" s="35" t="s">
        <v>102</v>
      </c>
      <c r="D46" s="88"/>
      <c r="E46" s="36" t="s">
        <v>111</v>
      </c>
      <c r="F46" s="88"/>
      <c r="G46" s="36">
        <f>D46*F46</f>
        <v>0</v>
      </c>
      <c r="H46" s="37"/>
      <c r="I46" s="52"/>
    </row>
    <row r="47" spans="1:9" x14ac:dyDescent="0.25">
      <c r="A47" s="51"/>
      <c r="B47" s="34" t="s">
        <v>107</v>
      </c>
      <c r="C47" s="35" t="s">
        <v>103</v>
      </c>
      <c r="D47" s="87"/>
      <c r="E47" s="36" t="s">
        <v>113</v>
      </c>
      <c r="F47" s="88"/>
      <c r="G47" s="36">
        <f>D47*F47</f>
        <v>0</v>
      </c>
      <c r="H47" s="40"/>
      <c r="I47" s="53"/>
    </row>
    <row r="48" spans="1:9" x14ac:dyDescent="0.25">
      <c r="A48" s="26">
        <v>38</v>
      </c>
      <c r="B48" s="70" t="s">
        <v>71</v>
      </c>
      <c r="C48" s="16"/>
      <c r="D48" s="16"/>
      <c r="E48" s="31"/>
      <c r="F48" s="31"/>
      <c r="G48" s="31"/>
      <c r="H48" s="50"/>
      <c r="I48" s="71">
        <f>SUM(G49:G50)</f>
        <v>0</v>
      </c>
    </row>
    <row r="49" spans="1:9" x14ac:dyDescent="0.25">
      <c r="A49" s="51"/>
      <c r="B49" s="72" t="s">
        <v>107</v>
      </c>
      <c r="C49" s="35" t="s">
        <v>102</v>
      </c>
      <c r="D49" s="87"/>
      <c r="E49" s="36" t="s">
        <v>111</v>
      </c>
      <c r="F49" s="89"/>
      <c r="G49" s="73">
        <f>D49*F49</f>
        <v>0</v>
      </c>
      <c r="H49" s="40"/>
      <c r="I49" s="53"/>
    </row>
    <row r="50" spans="1:9" x14ac:dyDescent="0.25">
      <c r="A50" s="51"/>
      <c r="B50" s="72" t="s">
        <v>107</v>
      </c>
      <c r="C50" s="35" t="s">
        <v>103</v>
      </c>
      <c r="D50" s="87"/>
      <c r="E50" s="36" t="s">
        <v>113</v>
      </c>
      <c r="F50" s="89"/>
      <c r="G50" s="73">
        <f>D50*F50</f>
        <v>0</v>
      </c>
      <c r="H50" s="40"/>
      <c r="I50" s="53"/>
    </row>
    <row r="51" spans="1:9" x14ac:dyDescent="0.25">
      <c r="A51" s="26">
        <v>43</v>
      </c>
      <c r="B51" s="74" t="s">
        <v>114</v>
      </c>
      <c r="C51" s="16"/>
      <c r="D51" s="30"/>
      <c r="E51" s="31"/>
      <c r="F51" s="31"/>
      <c r="G51" s="31"/>
      <c r="H51" s="32"/>
      <c r="I51" s="29">
        <f>SUM(G52:G53)</f>
        <v>0</v>
      </c>
    </row>
    <row r="52" spans="1:9" x14ac:dyDescent="0.25">
      <c r="A52" s="51"/>
      <c r="B52" s="72" t="s">
        <v>107</v>
      </c>
      <c r="C52" s="35" t="s">
        <v>102</v>
      </c>
      <c r="D52" s="87"/>
      <c r="E52" s="36" t="s">
        <v>111</v>
      </c>
      <c r="F52" s="89"/>
      <c r="G52" s="73">
        <f>D52*F52</f>
        <v>0</v>
      </c>
      <c r="H52" s="40"/>
      <c r="I52" s="53"/>
    </row>
    <row r="53" spans="1:9" x14ac:dyDescent="0.25">
      <c r="A53" s="51"/>
      <c r="B53" s="72" t="s">
        <v>107</v>
      </c>
      <c r="C53" s="35" t="s">
        <v>103</v>
      </c>
      <c r="D53" s="87"/>
      <c r="E53" s="36" t="s">
        <v>113</v>
      </c>
      <c r="F53" s="89"/>
      <c r="G53" s="73">
        <f>D53*F53</f>
        <v>0</v>
      </c>
      <c r="H53" s="40"/>
      <c r="I53" s="53"/>
    </row>
    <row r="54" spans="1:9" x14ac:dyDescent="0.25">
      <c r="A54" s="26">
        <v>57</v>
      </c>
      <c r="B54" s="70" t="s">
        <v>116</v>
      </c>
      <c r="C54" s="16"/>
      <c r="D54" s="16"/>
      <c r="E54" s="31"/>
      <c r="F54" s="31"/>
      <c r="G54" s="31"/>
      <c r="H54" s="50"/>
      <c r="I54" s="71">
        <f>SUM(G55:G56)</f>
        <v>0</v>
      </c>
    </row>
    <row r="55" spans="1:9" x14ac:dyDescent="0.25">
      <c r="A55" s="51"/>
      <c r="B55" s="72" t="s">
        <v>107</v>
      </c>
      <c r="C55" s="35" t="s">
        <v>102</v>
      </c>
      <c r="D55" s="87"/>
      <c r="E55" s="36" t="s">
        <v>111</v>
      </c>
      <c r="F55" s="89"/>
      <c r="G55" s="73">
        <f>D55*F55</f>
        <v>0</v>
      </c>
      <c r="H55" s="40"/>
      <c r="I55" s="53"/>
    </row>
    <row r="56" spans="1:9" x14ac:dyDescent="0.25">
      <c r="A56" s="51"/>
      <c r="B56" s="72" t="s">
        <v>107</v>
      </c>
      <c r="C56" s="35" t="s">
        <v>103</v>
      </c>
      <c r="D56" s="87"/>
      <c r="E56" s="36" t="s">
        <v>113</v>
      </c>
      <c r="F56" s="89"/>
      <c r="G56" s="73">
        <f>D56*F56</f>
        <v>0</v>
      </c>
      <c r="H56" s="40"/>
      <c r="I56" s="53"/>
    </row>
    <row r="57" spans="1:9" x14ac:dyDescent="0.25">
      <c r="A57" s="26">
        <v>60</v>
      </c>
      <c r="B57" s="70" t="s">
        <v>117</v>
      </c>
      <c r="C57" s="16"/>
      <c r="D57" s="16"/>
      <c r="E57" s="31"/>
      <c r="F57" s="31"/>
      <c r="G57" s="31"/>
      <c r="H57" s="50"/>
      <c r="I57" s="71">
        <f>SUM(G58:G59)</f>
        <v>0</v>
      </c>
    </row>
    <row r="58" spans="1:9" x14ac:dyDescent="0.25">
      <c r="A58" s="51"/>
      <c r="B58" s="72" t="s">
        <v>107</v>
      </c>
      <c r="C58" s="35" t="s">
        <v>102</v>
      </c>
      <c r="D58" s="87"/>
      <c r="E58" s="36" t="s">
        <v>111</v>
      </c>
      <c r="F58" s="89"/>
      <c r="G58" s="73">
        <f>D58*F58</f>
        <v>0</v>
      </c>
      <c r="H58" s="40"/>
      <c r="I58" s="53"/>
    </row>
    <row r="59" spans="1:9" x14ac:dyDescent="0.25">
      <c r="A59" s="51"/>
      <c r="B59" s="72" t="s">
        <v>107</v>
      </c>
      <c r="C59" s="35" t="s">
        <v>103</v>
      </c>
      <c r="D59" s="87"/>
      <c r="E59" s="36" t="s">
        <v>113</v>
      </c>
      <c r="F59" s="89"/>
      <c r="G59" s="73">
        <f>D59*F59</f>
        <v>0</v>
      </c>
      <c r="H59" s="40"/>
      <c r="I59" s="53"/>
    </row>
    <row r="60" spans="1:9" x14ac:dyDescent="0.25">
      <c r="A60" s="26">
        <v>63</v>
      </c>
      <c r="B60" s="70" t="s">
        <v>118</v>
      </c>
      <c r="C60" s="16"/>
      <c r="D60" s="30"/>
      <c r="E60" s="31"/>
      <c r="F60" s="31"/>
      <c r="G60" s="31"/>
      <c r="H60" s="75"/>
      <c r="I60" s="76">
        <f>SUM(G61:G62)</f>
        <v>0</v>
      </c>
    </row>
    <row r="61" spans="1:9" x14ac:dyDescent="0.25">
      <c r="A61" s="51"/>
      <c r="B61" s="77"/>
      <c r="C61" s="35" t="s">
        <v>102</v>
      </c>
      <c r="D61" s="87"/>
      <c r="E61" s="36" t="s">
        <v>111</v>
      </c>
      <c r="F61" s="88"/>
      <c r="G61" s="36">
        <f>D61*F61</f>
        <v>0</v>
      </c>
      <c r="H61" s="112"/>
      <c r="I61" s="113"/>
    </row>
    <row r="62" spans="1:9" x14ac:dyDescent="0.25">
      <c r="A62" s="51"/>
      <c r="B62" s="77"/>
      <c r="C62" s="35" t="s">
        <v>103</v>
      </c>
      <c r="D62" s="87"/>
      <c r="E62" s="36" t="s">
        <v>113</v>
      </c>
      <c r="F62" s="88"/>
      <c r="G62" s="36">
        <f>D62*F62</f>
        <v>0</v>
      </c>
      <c r="H62" s="40"/>
      <c r="I62" s="53"/>
    </row>
    <row r="63" spans="1:9" x14ac:dyDescent="0.25">
      <c r="A63" s="51"/>
      <c r="B63" s="13"/>
      <c r="C63" s="20"/>
      <c r="D63" s="13"/>
      <c r="E63" s="79"/>
      <c r="F63" s="79"/>
      <c r="G63" s="79"/>
      <c r="H63" s="40"/>
      <c r="I63" s="53"/>
    </row>
    <row r="64" spans="1:9" x14ac:dyDescent="0.25">
      <c r="A64" s="33"/>
      <c r="B64" s="80" t="s">
        <v>17</v>
      </c>
      <c r="C64" s="81"/>
      <c r="D64" s="82"/>
      <c r="E64" s="82"/>
      <c r="F64" s="82"/>
      <c r="G64" s="82"/>
      <c r="H64" s="78"/>
      <c r="I64" s="90"/>
    </row>
    <row r="65" spans="1:9" ht="13.5" customHeight="1" x14ac:dyDescent="0.25">
      <c r="A65" s="51"/>
      <c r="B65" s="80" t="s">
        <v>104</v>
      </c>
      <c r="C65" s="81"/>
      <c r="D65" s="82"/>
      <c r="E65" s="82"/>
      <c r="F65" s="82"/>
      <c r="G65" s="82"/>
      <c r="H65" s="78"/>
      <c r="I65" s="90"/>
    </row>
    <row r="66" spans="1:9" ht="13.5" customHeight="1" x14ac:dyDescent="0.25">
      <c r="A66" s="51"/>
      <c r="B66" s="80" t="s">
        <v>105</v>
      </c>
      <c r="C66" s="81"/>
      <c r="D66" s="82"/>
      <c r="E66" s="82"/>
      <c r="F66" s="82"/>
      <c r="G66" s="82"/>
      <c r="H66" s="78"/>
      <c r="I66" s="90"/>
    </row>
    <row r="67" spans="1:9" ht="15.75" customHeight="1" x14ac:dyDescent="0.25">
      <c r="A67" s="39"/>
      <c r="B67" s="80" t="s">
        <v>18</v>
      </c>
      <c r="C67" s="81"/>
      <c r="D67" s="20"/>
      <c r="E67" s="20"/>
      <c r="F67" s="20"/>
      <c r="G67" s="20"/>
      <c r="H67" s="83"/>
      <c r="I67" s="84">
        <f>SUM(I11:I66)</f>
        <v>0</v>
      </c>
    </row>
    <row r="68" spans="1:9" ht="48.75" customHeight="1" x14ac:dyDescent="0.25">
      <c r="A68" s="108" t="s">
        <v>19</v>
      </c>
      <c r="B68" s="108"/>
      <c r="C68" s="108"/>
      <c r="D68" s="108"/>
      <c r="E68" s="108"/>
      <c r="F68" s="108"/>
      <c r="G68" s="108"/>
      <c r="H68" s="108"/>
      <c r="I68" s="108"/>
    </row>
    <row r="69" spans="1:9" ht="15.75" customHeight="1" x14ac:dyDescent="0.25">
      <c r="A69" s="103" t="s">
        <v>20</v>
      </c>
      <c r="B69" s="103"/>
      <c r="C69" s="103"/>
      <c r="H69" s="107" t="s">
        <v>110</v>
      </c>
      <c r="I69" s="107"/>
    </row>
    <row r="70" spans="1:9" ht="21.75" customHeight="1" x14ac:dyDescent="0.25">
      <c r="A70" s="104" t="s">
        <v>21</v>
      </c>
      <c r="B70" s="104"/>
      <c r="C70" s="104"/>
      <c r="D70" s="104"/>
      <c r="E70" s="104"/>
      <c r="F70" s="104"/>
      <c r="G70" s="104"/>
      <c r="H70" s="105"/>
      <c r="I70" s="105"/>
    </row>
    <row r="71" spans="1:9" x14ac:dyDescent="0.25">
      <c r="H71" s="97" t="s">
        <v>83</v>
      </c>
      <c r="I71" s="97"/>
    </row>
    <row r="72" spans="1:9" x14ac:dyDescent="0.25">
      <c r="A72" s="99" t="s">
        <v>22</v>
      </c>
      <c r="B72" s="99"/>
      <c r="C72" s="99"/>
      <c r="F72" s="3"/>
      <c r="G72" s="97" t="s">
        <v>84</v>
      </c>
      <c r="H72" s="97"/>
      <c r="I72" s="97"/>
    </row>
    <row r="73" spans="1:9" x14ac:dyDescent="0.25">
      <c r="A73" s="11"/>
      <c r="B73" s="12"/>
      <c r="C73" s="12"/>
      <c r="D73" s="9"/>
      <c r="E73" s="9"/>
      <c r="F73" s="10"/>
      <c r="G73" s="9"/>
      <c r="H73" s="9"/>
      <c r="I73" s="9"/>
    </row>
    <row r="74" spans="1:9" x14ac:dyDescent="0.25">
      <c r="A74" s="11"/>
      <c r="B74" s="12"/>
      <c r="C74" s="12"/>
      <c r="D74" s="9"/>
      <c r="E74" s="9"/>
      <c r="F74" s="10"/>
      <c r="G74" s="9"/>
      <c r="H74" s="9"/>
      <c r="I74" s="9"/>
    </row>
    <row r="75" spans="1:9" x14ac:dyDescent="0.25">
      <c r="A75" s="11"/>
      <c r="B75" s="12"/>
      <c r="C75" s="12"/>
      <c r="D75" s="9"/>
      <c r="E75" s="9"/>
      <c r="F75" s="10"/>
      <c r="G75" s="9"/>
      <c r="H75" s="9"/>
      <c r="I75" s="9"/>
    </row>
    <row r="76" spans="1:9" x14ac:dyDescent="0.25">
      <c r="A76" s="11"/>
      <c r="B76" s="12"/>
      <c r="C76" s="12"/>
      <c r="D76" s="9"/>
      <c r="E76" s="9"/>
      <c r="F76" s="10"/>
      <c r="G76" s="9"/>
      <c r="H76" s="9"/>
      <c r="I76" s="9"/>
    </row>
    <row r="77" spans="1:9" x14ac:dyDescent="0.25">
      <c r="A77" s="11"/>
      <c r="B77" s="12"/>
      <c r="C77" s="12"/>
      <c r="D77" s="9"/>
      <c r="E77" s="9"/>
      <c r="F77" s="10"/>
      <c r="G77" s="9"/>
      <c r="H77" s="9"/>
      <c r="I77" s="9"/>
    </row>
    <row r="78" spans="1:9" x14ac:dyDescent="0.25">
      <c r="A78" s="11"/>
      <c r="B78" s="12"/>
      <c r="C78" s="12"/>
      <c r="D78" s="9"/>
      <c r="E78" s="9"/>
      <c r="F78" s="10"/>
      <c r="G78" s="9"/>
      <c r="H78" s="9"/>
      <c r="I78" s="9"/>
    </row>
    <row r="79" spans="1:9" x14ac:dyDescent="0.25">
      <c r="A79" s="11"/>
      <c r="B79" s="12"/>
      <c r="C79" s="12"/>
      <c r="D79" s="9"/>
      <c r="E79" s="9"/>
      <c r="F79" s="10"/>
      <c r="G79" s="9"/>
      <c r="H79" s="9"/>
      <c r="I79" s="9"/>
    </row>
    <row r="80" spans="1:9" x14ac:dyDescent="0.25">
      <c r="A80" s="11"/>
      <c r="B80" s="12"/>
      <c r="C80" s="12"/>
      <c r="D80" s="9"/>
      <c r="E80" s="9"/>
      <c r="F80" s="10"/>
      <c r="G80" s="9"/>
      <c r="H80" s="9"/>
      <c r="I80" s="9"/>
    </row>
    <row r="81" spans="1:9" x14ac:dyDescent="0.25">
      <c r="A81" s="7"/>
      <c r="B81" s="8"/>
      <c r="C81" s="8"/>
      <c r="F81" s="3"/>
    </row>
    <row r="82" spans="1:9" ht="17.25" customHeight="1" x14ac:dyDescent="0.25">
      <c r="A82" s="106" t="s">
        <v>23</v>
      </c>
      <c r="B82" s="106"/>
      <c r="C82" s="106"/>
    </row>
    <row r="83" spans="1:9" x14ac:dyDescent="0.25">
      <c r="B83" s="91"/>
      <c r="C83" s="91"/>
    </row>
    <row r="84" spans="1:9" x14ac:dyDescent="0.25">
      <c r="A84" s="102" t="s">
        <v>24</v>
      </c>
      <c r="B84" s="91"/>
      <c r="C84" s="91"/>
      <c r="E84" s="102" t="s">
        <v>24</v>
      </c>
      <c r="F84" s="91"/>
      <c r="G84" s="91"/>
      <c r="H84" s="91"/>
      <c r="I84" s="91"/>
    </row>
    <row r="85" spans="1:9" x14ac:dyDescent="0.25">
      <c r="A85" s="2">
        <v>1</v>
      </c>
      <c r="B85" s="99" t="s">
        <v>8</v>
      </c>
      <c r="C85" s="99"/>
      <c r="D85" s="4"/>
      <c r="E85" s="2">
        <v>20</v>
      </c>
      <c r="F85" s="99" t="s">
        <v>13</v>
      </c>
      <c r="G85" s="99"/>
    </row>
    <row r="86" spans="1:9" x14ac:dyDescent="0.25">
      <c r="A86" s="2">
        <v>2</v>
      </c>
      <c r="B86" s="99" t="s">
        <v>25</v>
      </c>
      <c r="C86" s="99"/>
      <c r="D86" s="4"/>
      <c r="E86" s="2">
        <v>21</v>
      </c>
      <c r="F86" s="99" t="s">
        <v>26</v>
      </c>
      <c r="G86" s="99"/>
      <c r="H86" s="92" t="s">
        <v>27</v>
      </c>
      <c r="I86" s="92"/>
    </row>
    <row r="87" spans="1:9" x14ac:dyDescent="0.25">
      <c r="A87" s="2">
        <v>3</v>
      </c>
      <c r="B87" s="99" t="s">
        <v>28</v>
      </c>
      <c r="C87" s="99"/>
      <c r="D87" s="4"/>
      <c r="E87" s="2">
        <v>22</v>
      </c>
      <c r="F87" s="99" t="s">
        <v>14</v>
      </c>
      <c r="G87" s="99"/>
      <c r="H87" s="91" t="s">
        <v>29</v>
      </c>
      <c r="I87" s="91"/>
    </row>
    <row r="88" spans="1:9" x14ac:dyDescent="0.25">
      <c r="B88" s="99"/>
      <c r="C88" s="99"/>
      <c r="D88" s="4"/>
      <c r="E88" s="2">
        <v>23</v>
      </c>
      <c r="F88" s="99" t="s">
        <v>30</v>
      </c>
      <c r="G88" s="99"/>
      <c r="H88" s="91" t="s">
        <v>31</v>
      </c>
      <c r="I88" s="91"/>
    </row>
    <row r="89" spans="1:9" x14ac:dyDescent="0.25">
      <c r="B89" s="101" t="s">
        <v>32</v>
      </c>
      <c r="C89" s="101"/>
      <c r="D89" s="4"/>
      <c r="E89" s="2">
        <v>24</v>
      </c>
      <c r="F89" s="99" t="s">
        <v>33</v>
      </c>
      <c r="G89" s="99"/>
      <c r="H89" s="91" t="s">
        <v>34</v>
      </c>
      <c r="I89" s="91"/>
    </row>
    <row r="90" spans="1:9" ht="30" customHeight="1" x14ac:dyDescent="0.25">
      <c r="A90" s="2">
        <v>4</v>
      </c>
      <c r="B90" s="99" t="s">
        <v>35</v>
      </c>
      <c r="C90" s="99"/>
      <c r="D90" s="4"/>
      <c r="E90" s="2">
        <v>25</v>
      </c>
      <c r="F90" s="99" t="s">
        <v>36</v>
      </c>
      <c r="G90" s="99"/>
      <c r="H90" s="98" t="s">
        <v>37</v>
      </c>
      <c r="I90" s="98"/>
    </row>
    <row r="91" spans="1:9" ht="30" customHeight="1" x14ac:dyDescent="0.25">
      <c r="A91" s="2">
        <v>5</v>
      </c>
      <c r="B91" s="99" t="s">
        <v>38</v>
      </c>
      <c r="C91" s="99"/>
      <c r="D91" s="4"/>
      <c r="E91" s="2">
        <v>26</v>
      </c>
      <c r="F91" s="99" t="s">
        <v>15</v>
      </c>
      <c r="G91" s="99"/>
      <c r="H91" s="98" t="s">
        <v>39</v>
      </c>
      <c r="I91" s="98"/>
    </row>
    <row r="92" spans="1:9" ht="30" customHeight="1" x14ac:dyDescent="0.25">
      <c r="A92" s="2">
        <v>6</v>
      </c>
      <c r="B92" s="99" t="s">
        <v>40</v>
      </c>
      <c r="C92" s="99"/>
      <c r="D92" s="4"/>
      <c r="E92" s="2">
        <v>27</v>
      </c>
      <c r="F92" s="99" t="s">
        <v>41</v>
      </c>
      <c r="G92" s="99"/>
      <c r="H92" s="98" t="s">
        <v>42</v>
      </c>
      <c r="I92" s="98"/>
    </row>
    <row r="93" spans="1:9" ht="28.5" customHeight="1" x14ac:dyDescent="0.25">
      <c r="A93" s="2">
        <v>7</v>
      </c>
      <c r="B93" s="99" t="s">
        <v>43</v>
      </c>
      <c r="C93" s="99"/>
      <c r="D93" s="4"/>
      <c r="E93" s="2">
        <v>28</v>
      </c>
      <c r="F93" s="99" t="s">
        <v>44</v>
      </c>
      <c r="G93" s="99"/>
      <c r="H93" s="98" t="s">
        <v>45</v>
      </c>
      <c r="I93" s="98"/>
    </row>
    <row r="94" spans="1:9" ht="32.25" customHeight="1" x14ac:dyDescent="0.25">
      <c r="A94" s="2">
        <v>8</v>
      </c>
      <c r="B94" s="99" t="s">
        <v>46</v>
      </c>
      <c r="C94" s="99"/>
      <c r="D94" s="4"/>
      <c r="E94" s="2">
        <v>29</v>
      </c>
      <c r="F94" s="99" t="s">
        <v>47</v>
      </c>
      <c r="G94" s="99"/>
      <c r="H94" s="98" t="s">
        <v>48</v>
      </c>
      <c r="I94" s="98"/>
    </row>
    <row r="95" spans="1:9" ht="27.75" customHeight="1" x14ac:dyDescent="0.25">
      <c r="A95" s="2">
        <v>9</v>
      </c>
      <c r="B95" s="99" t="s">
        <v>49</v>
      </c>
      <c r="C95" s="99"/>
      <c r="D95" s="4"/>
      <c r="E95" s="2">
        <v>30</v>
      </c>
      <c r="F95" s="99" t="s">
        <v>50</v>
      </c>
      <c r="G95" s="99"/>
      <c r="H95" s="98" t="s">
        <v>51</v>
      </c>
      <c r="I95" s="98"/>
    </row>
    <row r="96" spans="1:9" x14ac:dyDescent="0.25">
      <c r="A96" s="2">
        <v>10</v>
      </c>
      <c r="B96" s="99" t="s">
        <v>52</v>
      </c>
      <c r="C96" s="99"/>
      <c r="D96" s="4"/>
      <c r="E96" s="2">
        <v>31</v>
      </c>
      <c r="F96" s="99" t="s">
        <v>53</v>
      </c>
      <c r="G96" s="99"/>
      <c r="H96" s="98" t="s">
        <v>54</v>
      </c>
      <c r="I96" s="98"/>
    </row>
    <row r="97" spans="1:9" x14ac:dyDescent="0.25">
      <c r="A97" s="2">
        <v>11</v>
      </c>
      <c r="B97" s="99" t="s">
        <v>55</v>
      </c>
      <c r="C97" s="99"/>
      <c r="D97" s="99"/>
      <c r="E97" s="2">
        <v>32</v>
      </c>
      <c r="F97" s="99" t="s">
        <v>56</v>
      </c>
      <c r="G97" s="99"/>
      <c r="H97" s="98" t="s">
        <v>57</v>
      </c>
      <c r="I97" s="98"/>
    </row>
    <row r="98" spans="1:9" x14ac:dyDescent="0.25">
      <c r="A98" s="2">
        <v>12</v>
      </c>
      <c r="B98" s="99" t="s">
        <v>58</v>
      </c>
      <c r="C98" s="99"/>
      <c r="D98" s="4"/>
      <c r="E98" s="2">
        <v>33</v>
      </c>
      <c r="F98" s="99" t="s">
        <v>59</v>
      </c>
      <c r="G98" s="99"/>
      <c r="H98" s="98" t="s">
        <v>60</v>
      </c>
      <c r="I98" s="98"/>
    </row>
    <row r="99" spans="1:9" x14ac:dyDescent="0.25">
      <c r="A99" s="2">
        <v>13</v>
      </c>
      <c r="B99" s="99" t="s">
        <v>61</v>
      </c>
      <c r="C99" s="99"/>
      <c r="D99" s="4"/>
      <c r="E99" s="2">
        <v>34</v>
      </c>
      <c r="F99" s="99" t="s">
        <v>62</v>
      </c>
      <c r="G99" s="99"/>
      <c r="H99" s="98" t="s">
        <v>60</v>
      </c>
      <c r="I99" s="98"/>
    </row>
    <row r="100" spans="1:9" x14ac:dyDescent="0.25">
      <c r="A100" s="2">
        <v>14</v>
      </c>
      <c r="B100" s="99" t="s">
        <v>63</v>
      </c>
      <c r="C100" s="99"/>
      <c r="D100" s="4"/>
      <c r="E100" s="2">
        <v>35</v>
      </c>
      <c r="F100" s="99" t="s">
        <v>64</v>
      </c>
      <c r="G100" s="99"/>
    </row>
    <row r="101" spans="1:9" x14ac:dyDescent="0.25">
      <c r="A101" s="2">
        <v>15</v>
      </c>
      <c r="B101" s="99" t="s">
        <v>65</v>
      </c>
      <c r="C101" s="99"/>
      <c r="D101" s="4"/>
      <c r="E101" s="2">
        <v>36</v>
      </c>
      <c r="F101" s="99" t="s">
        <v>66</v>
      </c>
      <c r="G101" s="99"/>
    </row>
    <row r="102" spans="1:9" x14ac:dyDescent="0.25">
      <c r="A102" s="2">
        <v>16</v>
      </c>
      <c r="B102" s="99" t="s">
        <v>67</v>
      </c>
      <c r="C102" s="99"/>
      <c r="D102" s="99"/>
      <c r="E102" s="2">
        <v>37</v>
      </c>
      <c r="F102" s="99" t="s">
        <v>68</v>
      </c>
      <c r="G102" s="99"/>
      <c r="H102" s="100" t="s">
        <v>69</v>
      </c>
      <c r="I102" s="100"/>
    </row>
    <row r="103" spans="1:9" ht="30.75" customHeight="1" x14ac:dyDescent="0.25">
      <c r="A103" s="2">
        <v>17</v>
      </c>
      <c r="B103" s="99" t="s">
        <v>70</v>
      </c>
      <c r="C103" s="99"/>
      <c r="D103" s="4"/>
      <c r="E103" s="2">
        <v>38</v>
      </c>
      <c r="F103" s="99" t="s">
        <v>71</v>
      </c>
      <c r="G103" s="99"/>
      <c r="H103" s="98" t="s">
        <v>72</v>
      </c>
      <c r="I103" s="98"/>
    </row>
    <row r="104" spans="1:9" ht="15" customHeight="1" x14ac:dyDescent="0.25">
      <c r="A104" s="2">
        <v>18</v>
      </c>
      <c r="B104" s="99" t="s">
        <v>11</v>
      </c>
      <c r="C104" s="99"/>
      <c r="D104" s="4"/>
      <c r="E104" s="2">
        <v>39</v>
      </c>
      <c r="F104" s="99" t="s">
        <v>73</v>
      </c>
      <c r="G104" s="99"/>
      <c r="H104" s="98" t="s">
        <v>74</v>
      </c>
      <c r="I104" s="98"/>
    </row>
    <row r="105" spans="1:9" ht="15" customHeight="1" x14ac:dyDescent="0.25">
      <c r="A105" s="2">
        <v>19</v>
      </c>
      <c r="B105" s="99" t="s">
        <v>12</v>
      </c>
      <c r="C105" s="99"/>
      <c r="D105" s="4"/>
      <c r="E105" s="2">
        <v>40</v>
      </c>
      <c r="F105" s="99" t="s">
        <v>75</v>
      </c>
      <c r="G105" s="99"/>
      <c r="H105" s="98" t="s">
        <v>76</v>
      </c>
      <c r="I105" s="98"/>
    </row>
    <row r="106" spans="1:9" ht="35.25" customHeight="1" x14ac:dyDescent="0.25">
      <c r="B106" s="91"/>
      <c r="C106" s="91"/>
      <c r="E106" s="2">
        <v>41</v>
      </c>
      <c r="F106" s="99" t="s">
        <v>77</v>
      </c>
      <c r="G106" s="99"/>
      <c r="H106" s="98" t="s">
        <v>78</v>
      </c>
      <c r="I106" s="98"/>
    </row>
    <row r="107" spans="1:9" ht="15" customHeight="1" x14ac:dyDescent="0.25">
      <c r="B107" s="91"/>
      <c r="C107" s="91"/>
      <c r="E107" s="2">
        <v>42</v>
      </c>
      <c r="F107" s="99" t="s">
        <v>60</v>
      </c>
      <c r="G107" s="99"/>
      <c r="H107" s="98" t="s">
        <v>79</v>
      </c>
      <c r="I107" s="98"/>
    </row>
    <row r="108" spans="1:9" ht="15" customHeight="1" x14ac:dyDescent="0.25">
      <c r="B108" s="91"/>
      <c r="C108" s="91"/>
      <c r="E108" s="2">
        <v>43</v>
      </c>
      <c r="F108" s="99" t="s">
        <v>60</v>
      </c>
      <c r="G108" s="99"/>
      <c r="H108" s="98" t="s">
        <v>60</v>
      </c>
      <c r="I108" s="98"/>
    </row>
    <row r="109" spans="1:9" ht="15" customHeight="1" x14ac:dyDescent="0.25">
      <c r="B109" s="91"/>
      <c r="C109" s="91"/>
      <c r="H109" s="98" t="s">
        <v>80</v>
      </c>
      <c r="I109" s="98"/>
    </row>
    <row r="110" spans="1:9" ht="15" customHeight="1" x14ac:dyDescent="0.25">
      <c r="B110" s="91"/>
      <c r="C110" s="91"/>
      <c r="H110" s="98" t="s">
        <v>16</v>
      </c>
      <c r="I110" s="98"/>
    </row>
    <row r="111" spans="1:9" x14ac:dyDescent="0.25">
      <c r="A111" s="2">
        <v>1</v>
      </c>
      <c r="B111" s="91" t="s">
        <v>81</v>
      </c>
      <c r="C111" s="91"/>
      <c r="D111" s="91"/>
      <c r="E111" s="91"/>
      <c r="F111" s="91"/>
      <c r="G111" s="91"/>
    </row>
    <row r="112" spans="1:9" x14ac:dyDescent="0.25">
      <c r="A112" s="2">
        <v>2</v>
      </c>
      <c r="B112" s="91" t="s">
        <v>82</v>
      </c>
      <c r="C112" s="91"/>
      <c r="D112" s="91"/>
      <c r="E112" s="91"/>
      <c r="F112" s="91"/>
      <c r="G112" s="91"/>
    </row>
    <row r="113" spans="1:9" ht="15.75" thickBot="1" x14ac:dyDescent="0.3">
      <c r="A113" s="5"/>
      <c r="B113" s="93"/>
      <c r="C113" s="93"/>
      <c r="D113" s="6"/>
      <c r="E113" s="6"/>
      <c r="F113" s="6"/>
      <c r="G113" s="6"/>
      <c r="H113" s="6"/>
      <c r="I113" s="6"/>
    </row>
    <row r="114" spans="1:9" x14ac:dyDescent="0.25">
      <c r="A114" s="94" t="s">
        <v>22</v>
      </c>
      <c r="B114" s="95"/>
      <c r="C114" s="95"/>
      <c r="G114" s="96" t="s">
        <v>108</v>
      </c>
      <c r="H114" s="96"/>
      <c r="I114" s="96"/>
    </row>
    <row r="115" spans="1:9" x14ac:dyDescent="0.25">
      <c r="B115" s="91"/>
      <c r="C115" s="91"/>
      <c r="G115" s="97" t="s">
        <v>109</v>
      </c>
      <c r="H115" s="97"/>
      <c r="I115" s="97"/>
    </row>
    <row r="116" spans="1:9" x14ac:dyDescent="0.25">
      <c r="B116" s="91"/>
      <c r="C116" s="91"/>
    </row>
    <row r="117" spans="1:9" x14ac:dyDescent="0.25">
      <c r="B117" s="91"/>
      <c r="C117" s="91"/>
      <c r="F117" s="92"/>
      <c r="G117" s="92"/>
    </row>
    <row r="118" spans="1:9" x14ac:dyDescent="0.25">
      <c r="B118" s="91"/>
      <c r="C118" s="91"/>
    </row>
  </sheetData>
  <sheetProtection algorithmName="SHA-512" hashValue="GjZnfSWsk0X7dBtqOTYhLsROJPc5KJM36jGHj9BcYcoHuHwkzCsoc02fCcpoNEhAWpV4vMay6Ov/+6UjqqYnTQ==" saltValue="TxewI/DtNVN9myhd8cEO/Q==" spinCount="100000" sheet="1" objects="1" scenarios="1" selectLockedCells="1"/>
  <mergeCells count="129">
    <mergeCell ref="B9:C9"/>
    <mergeCell ref="H9:I9"/>
    <mergeCell ref="B10:C10"/>
    <mergeCell ref="A1:I1"/>
    <mergeCell ref="A2:I2"/>
    <mergeCell ref="A3:B3"/>
    <mergeCell ref="A4:B4"/>
    <mergeCell ref="A7:B7"/>
    <mergeCell ref="C7:E7"/>
    <mergeCell ref="G4:H4"/>
    <mergeCell ref="C3:I3"/>
    <mergeCell ref="C5:F5"/>
    <mergeCell ref="G5:H5"/>
    <mergeCell ref="C4:F4"/>
    <mergeCell ref="A8:B8"/>
    <mergeCell ref="C8:E8"/>
    <mergeCell ref="A5:B5"/>
    <mergeCell ref="A6:B6"/>
    <mergeCell ref="C6:E6"/>
    <mergeCell ref="A68:I68"/>
    <mergeCell ref="B30:C30"/>
    <mergeCell ref="B15:C15"/>
    <mergeCell ref="B18:C18"/>
    <mergeCell ref="B21:C21"/>
    <mergeCell ref="B11:C11"/>
    <mergeCell ref="B12:C12"/>
    <mergeCell ref="B33:C33"/>
    <mergeCell ref="B39:C39"/>
    <mergeCell ref="B42:C42"/>
    <mergeCell ref="B45:C45"/>
    <mergeCell ref="B27:C27"/>
    <mergeCell ref="B24:C24"/>
    <mergeCell ref="H61:I61"/>
    <mergeCell ref="B83:C83"/>
    <mergeCell ref="A84:C84"/>
    <mergeCell ref="E84:G84"/>
    <mergeCell ref="H84:I84"/>
    <mergeCell ref="B85:C85"/>
    <mergeCell ref="F85:G85"/>
    <mergeCell ref="A69:C69"/>
    <mergeCell ref="A70:G70"/>
    <mergeCell ref="H70:I70"/>
    <mergeCell ref="A72:C72"/>
    <mergeCell ref="A82:C82"/>
    <mergeCell ref="H71:I71"/>
    <mergeCell ref="H69:I69"/>
    <mergeCell ref="G72:I72"/>
    <mergeCell ref="B88:C88"/>
    <mergeCell ref="F88:G88"/>
    <mergeCell ref="H88:I88"/>
    <mergeCell ref="B89:C89"/>
    <mergeCell ref="F89:G89"/>
    <mergeCell ref="H89:I89"/>
    <mergeCell ref="B86:C86"/>
    <mergeCell ref="F86:G86"/>
    <mergeCell ref="H86:I86"/>
    <mergeCell ref="B87:C87"/>
    <mergeCell ref="F87:G87"/>
    <mergeCell ref="H87:I87"/>
    <mergeCell ref="B92:C92"/>
    <mergeCell ref="F92:G92"/>
    <mergeCell ref="H92:I92"/>
    <mergeCell ref="B93:C93"/>
    <mergeCell ref="F93:G93"/>
    <mergeCell ref="H93:I93"/>
    <mergeCell ref="B90:C90"/>
    <mergeCell ref="F90:G90"/>
    <mergeCell ref="H90:I90"/>
    <mergeCell ref="B91:C91"/>
    <mergeCell ref="F91:G91"/>
    <mergeCell ref="H91:I91"/>
    <mergeCell ref="B96:C96"/>
    <mergeCell ref="F96:G96"/>
    <mergeCell ref="H96:I96"/>
    <mergeCell ref="B97:D97"/>
    <mergeCell ref="F97:G97"/>
    <mergeCell ref="H97:I97"/>
    <mergeCell ref="B94:C94"/>
    <mergeCell ref="F94:G94"/>
    <mergeCell ref="H94:I94"/>
    <mergeCell ref="B95:C95"/>
    <mergeCell ref="F95:G95"/>
    <mergeCell ref="H95:I95"/>
    <mergeCell ref="B100:C100"/>
    <mergeCell ref="F100:G100"/>
    <mergeCell ref="B101:C101"/>
    <mergeCell ref="F101:G101"/>
    <mergeCell ref="B102:D102"/>
    <mergeCell ref="F102:G102"/>
    <mergeCell ref="B98:C98"/>
    <mergeCell ref="F98:G98"/>
    <mergeCell ref="H98:I98"/>
    <mergeCell ref="B99:C99"/>
    <mergeCell ref="F99:G99"/>
    <mergeCell ref="H99:I99"/>
    <mergeCell ref="B105:C105"/>
    <mergeCell ref="F105:G105"/>
    <mergeCell ref="H105:I105"/>
    <mergeCell ref="B106:C106"/>
    <mergeCell ref="F106:G106"/>
    <mergeCell ref="H106:I106"/>
    <mergeCell ref="H102:I102"/>
    <mergeCell ref="B103:C103"/>
    <mergeCell ref="F103:G103"/>
    <mergeCell ref="H103:I103"/>
    <mergeCell ref="B104:C104"/>
    <mergeCell ref="F104:G104"/>
    <mergeCell ref="H104:I104"/>
    <mergeCell ref="B109:C109"/>
    <mergeCell ref="H109:I109"/>
    <mergeCell ref="B110:C110"/>
    <mergeCell ref="H110:I110"/>
    <mergeCell ref="B111:G111"/>
    <mergeCell ref="B107:C107"/>
    <mergeCell ref="F107:G107"/>
    <mergeCell ref="H107:I107"/>
    <mergeCell ref="B108:C108"/>
    <mergeCell ref="F108:G108"/>
    <mergeCell ref="H108:I108"/>
    <mergeCell ref="B116:C116"/>
    <mergeCell ref="B117:C117"/>
    <mergeCell ref="F117:G117"/>
    <mergeCell ref="B118:C118"/>
    <mergeCell ref="B112:G112"/>
    <mergeCell ref="B113:C113"/>
    <mergeCell ref="A114:C114"/>
    <mergeCell ref="B115:C115"/>
    <mergeCell ref="G114:I114"/>
    <mergeCell ref="G115:I115"/>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David Stier</cp:lastModifiedBy>
  <cp:lastPrinted>2023-09-06T19:22:29Z</cp:lastPrinted>
  <dcterms:created xsi:type="dcterms:W3CDTF">2023-08-16T15:17:42Z</dcterms:created>
  <dcterms:modified xsi:type="dcterms:W3CDTF">2024-01-05T19:36:30Z</dcterms:modified>
</cp:coreProperties>
</file>